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Skarbnik\Desktop\URG Nr......_2024 z dnia 28 listopada 2024 r\"/>
    </mc:Choice>
  </mc:AlternateContent>
  <xr:revisionPtr revIDLastSave="0" documentId="13_ncr:1_{0F58DA74-2FD2-4E28-A34D-853353466BD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Arkusz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4" i="1" l="1"/>
  <c r="H24" i="1"/>
  <c r="G24" i="1"/>
  <c r="F24" i="1"/>
  <c r="I20" i="1"/>
  <c r="H20" i="1"/>
  <c r="G20" i="1"/>
  <c r="F20" i="1"/>
  <c r="I17" i="1"/>
  <c r="H17" i="1"/>
  <c r="H25" i="1" s="1"/>
  <c r="G17" i="1"/>
  <c r="F17" i="1"/>
  <c r="F25" i="1" l="1"/>
  <c r="I25" i="1"/>
  <c r="G25" i="1"/>
</calcChain>
</file>

<file path=xl/sharedStrings.xml><?xml version="1.0" encoding="utf-8"?>
<sst xmlns="http://schemas.openxmlformats.org/spreadsheetml/2006/main" count="23" uniqueCount="20">
  <si>
    <t>do Uchwały Nr …./..../…..</t>
  </si>
  <si>
    <t xml:space="preserve">              Rady Gminy Markusy</t>
  </si>
  <si>
    <t xml:space="preserve">Dochody i wydatki związane z realizacją zadań w ramach Rządowego Funduszu Polski Ład:                            Program Inwestycji Strategicznych w 2025 r. </t>
  </si>
  <si>
    <t>Dział</t>
  </si>
  <si>
    <t xml:space="preserve">Rozdział </t>
  </si>
  <si>
    <t>§*</t>
  </si>
  <si>
    <t>Nazwa zadania</t>
  </si>
  <si>
    <t>Dochody                   ogółem</t>
  </si>
  <si>
    <t>Wydatki                 majątkowe</t>
  </si>
  <si>
    <t>w tym:</t>
  </si>
  <si>
    <t>Środki z Rządowego Funduszu Polski Ład: Program Inwestycji Strategicznych</t>
  </si>
  <si>
    <t>Środki własne budżetu gminy</t>
  </si>
  <si>
    <t>Remont dróg gminnych w gminie Markusy</t>
  </si>
  <si>
    <t>6050</t>
  </si>
  <si>
    <t>Razem</t>
  </si>
  <si>
    <t>Modernizacja obiektu filii w Zwierznie na bibliotekę główną wraz z zagospodarowaniem terenu</t>
  </si>
  <si>
    <t>Modernizacja boiska sportowego w Markusach</t>
  </si>
  <si>
    <t>Ogółem</t>
  </si>
  <si>
    <t>z dnia 28 listopada 2024 r.</t>
  </si>
  <si>
    <t>Załącznik nr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</si>
</sst>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\ _z_ł_-;\-* #,##0\ _z_ł_-;_-* &quot;-&quot;\ _z_ł_-;_-@_-"/>
  </numFmts>
  <fonts count="11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8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vertical="top"/>
    </xf>
    <xf numFmtId="164" fontId="3" fillId="0" borderId="5" xfId="0" applyNumberFormat="1" applyFont="1" applyBorder="1" applyAlignment="1">
      <alignment vertical="top"/>
    </xf>
    <xf numFmtId="49" fontId="3" fillId="0" borderId="5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/>
    <xf numFmtId="0" fontId="3" fillId="0" borderId="11" xfId="0" applyFont="1" applyBorder="1" applyAlignment="1">
      <alignment horizontal="left" vertical="top" wrapText="1"/>
    </xf>
    <xf numFmtId="164" fontId="3" fillId="0" borderId="11" xfId="0" applyNumberFormat="1" applyFont="1" applyBorder="1"/>
    <xf numFmtId="0" fontId="9" fillId="0" borderId="5" xfId="0" applyFont="1" applyBorder="1" applyAlignment="1">
      <alignment horizontal="center" vertical="top"/>
    </xf>
    <xf numFmtId="164" fontId="9" fillId="0" borderId="5" xfId="0" applyNumberFormat="1" applyFont="1" applyBorder="1" applyAlignment="1">
      <alignment vertical="top"/>
    </xf>
    <xf numFmtId="0" fontId="9" fillId="0" borderId="1" xfId="0" applyFont="1" applyBorder="1" applyAlignment="1">
      <alignment horizontal="center"/>
    </xf>
    <xf numFmtId="164" fontId="9" fillId="0" borderId="1" xfId="0" applyNumberFormat="1" applyFont="1" applyBorder="1"/>
    <xf numFmtId="0" fontId="9" fillId="0" borderId="11" xfId="0" applyFont="1" applyBorder="1" applyAlignment="1">
      <alignment horizontal="center" vertical="top" wrapText="1"/>
    </xf>
    <xf numFmtId="164" fontId="9" fillId="0" borderId="11" xfId="0" applyNumberFormat="1" applyFont="1" applyBorder="1"/>
    <xf numFmtId="49" fontId="9" fillId="0" borderId="5" xfId="0" applyNumberFormat="1" applyFont="1" applyBorder="1" applyAlignment="1">
      <alignment horizontal="center"/>
    </xf>
    <xf numFmtId="0" fontId="9" fillId="0" borderId="11" xfId="0" applyFont="1" applyBorder="1" applyAlignment="1">
      <alignment horizontal="left" vertical="top" wrapText="1"/>
    </xf>
    <xf numFmtId="0" fontId="10" fillId="0" borderId="16" xfId="0" applyFont="1" applyBorder="1" applyAlignment="1">
      <alignment vertical="center"/>
    </xf>
    <xf numFmtId="164" fontId="10" fillId="0" borderId="16" xfId="0" applyNumberFormat="1" applyFont="1" applyBorder="1" applyAlignment="1">
      <alignment vertical="center"/>
    </xf>
    <xf numFmtId="164" fontId="3" fillId="0" borderId="5" xfId="0" applyNumberFormat="1" applyFont="1" applyBorder="1"/>
    <xf numFmtId="164" fontId="9" fillId="0" borderId="5" xfId="0" applyNumberFormat="1" applyFont="1" applyBorder="1"/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2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5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9" fillId="0" borderId="8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10" fillId="0" borderId="13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top" wrapText="1"/>
    </xf>
    <xf numFmtId="0" fontId="9" fillId="0" borderId="6" xfId="0" applyFont="1" applyBorder="1" applyAlignment="1">
      <alignment horizontal="left" vertical="top" wrapText="1"/>
    </xf>
    <xf numFmtId="0" fontId="9" fillId="0" borderId="6" xfId="0" applyFont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I25"/>
  <sheetViews>
    <sheetView tabSelected="1" topLeftCell="A14" workbookViewId="0">
      <selection activeCell="G22" sqref="G15:I22"/>
    </sheetView>
  </sheetViews>
  <sheetFormatPr defaultRowHeight="15" x14ac:dyDescent="0.25"/>
  <cols>
    <col min="4" max="4" width="13" customWidth="1"/>
    <col min="5" max="5" width="22.5703125" customWidth="1"/>
    <col min="6" max="6" width="17.85546875" customWidth="1"/>
    <col min="7" max="7" width="15.5703125" customWidth="1"/>
    <col min="8" max="8" width="17.7109375" customWidth="1"/>
    <col min="9" max="9" width="14.5703125" customWidth="1"/>
  </cols>
  <sheetData>
    <row r="2" spans="2:9" ht="15.75" x14ac:dyDescent="0.25">
      <c r="B2" s="1"/>
      <c r="C2" s="1"/>
      <c r="D2" s="1"/>
      <c r="E2" s="1"/>
      <c r="F2" s="1"/>
      <c r="G2" s="28" t="s">
        <v>19</v>
      </c>
      <c r="H2" s="28"/>
      <c r="I2" s="28"/>
    </row>
    <row r="3" spans="2:9" ht="15.75" x14ac:dyDescent="0.25">
      <c r="B3" s="2"/>
      <c r="C3" s="2"/>
      <c r="D3" s="2"/>
      <c r="E3" s="2"/>
      <c r="F3" s="2"/>
      <c r="G3" s="29" t="s">
        <v>0</v>
      </c>
      <c r="H3" s="29"/>
      <c r="I3" s="29"/>
    </row>
    <row r="4" spans="2:9" ht="15.75" x14ac:dyDescent="0.25">
      <c r="B4" s="2"/>
      <c r="C4" s="2"/>
      <c r="D4" s="2"/>
      <c r="E4" s="2"/>
      <c r="F4" s="2"/>
      <c r="G4" s="29" t="s">
        <v>1</v>
      </c>
      <c r="H4" s="29"/>
      <c r="I4" s="29"/>
    </row>
    <row r="5" spans="2:9" ht="15.75" x14ac:dyDescent="0.25">
      <c r="B5" s="2"/>
      <c r="C5" s="2"/>
      <c r="D5" s="2"/>
      <c r="E5" s="2"/>
      <c r="F5" s="2"/>
      <c r="G5" s="29" t="s">
        <v>18</v>
      </c>
      <c r="H5" s="29"/>
      <c r="I5" s="29"/>
    </row>
    <row r="6" spans="2:9" ht="15.75" x14ac:dyDescent="0.25">
      <c r="B6" s="2"/>
      <c r="C6" s="2"/>
      <c r="D6" s="2"/>
      <c r="E6" s="2"/>
      <c r="F6" s="2"/>
      <c r="G6" s="2"/>
      <c r="H6" s="2"/>
      <c r="I6" s="2"/>
    </row>
    <row r="7" spans="2:9" ht="15.75" x14ac:dyDescent="0.25">
      <c r="B7" s="2"/>
      <c r="C7" s="2"/>
      <c r="D7" s="2"/>
      <c r="E7" s="2"/>
      <c r="F7" s="2"/>
      <c r="G7" s="2"/>
      <c r="H7" s="2"/>
      <c r="I7" s="2"/>
    </row>
    <row r="8" spans="2:9" ht="15.75" x14ac:dyDescent="0.25">
      <c r="B8" s="2"/>
      <c r="C8" s="2"/>
      <c r="D8" s="2"/>
      <c r="E8" s="2"/>
      <c r="F8" s="2"/>
      <c r="G8" s="2"/>
      <c r="H8" s="2"/>
      <c r="I8" s="2"/>
    </row>
    <row r="9" spans="2:9" ht="22.5" x14ac:dyDescent="0.25">
      <c r="B9" s="30" t="s">
        <v>2</v>
      </c>
      <c r="C9" s="31"/>
      <c r="D9" s="31"/>
      <c r="E9" s="31"/>
      <c r="F9" s="31"/>
      <c r="G9" s="31"/>
      <c r="H9" s="31"/>
      <c r="I9" s="31"/>
    </row>
    <row r="10" spans="2:9" ht="15.75" x14ac:dyDescent="0.25">
      <c r="B10" s="2"/>
      <c r="C10" s="2"/>
      <c r="D10" s="2"/>
      <c r="E10" s="2"/>
      <c r="F10" s="2"/>
      <c r="G10" s="2"/>
      <c r="H10" s="2"/>
      <c r="I10" s="2"/>
    </row>
    <row r="11" spans="2:9" ht="15.75" x14ac:dyDescent="0.25">
      <c r="B11" s="32" t="s">
        <v>3</v>
      </c>
      <c r="C11" s="32" t="s">
        <v>4</v>
      </c>
      <c r="D11" s="32" t="s">
        <v>5</v>
      </c>
      <c r="E11" s="32" t="s">
        <v>6</v>
      </c>
      <c r="F11" s="32" t="s">
        <v>7</v>
      </c>
      <c r="G11" s="32" t="s">
        <v>8</v>
      </c>
      <c r="H11" s="34" t="s">
        <v>9</v>
      </c>
      <c r="I11" s="35"/>
    </row>
    <row r="12" spans="2:9" ht="94.5" x14ac:dyDescent="0.25">
      <c r="B12" s="33"/>
      <c r="C12" s="33"/>
      <c r="D12" s="33"/>
      <c r="E12" s="33"/>
      <c r="F12" s="33"/>
      <c r="G12" s="33"/>
      <c r="H12" s="3" t="s">
        <v>10</v>
      </c>
      <c r="I12" s="4" t="s">
        <v>11</v>
      </c>
    </row>
    <row r="13" spans="2:9" x14ac:dyDescent="0.25">
      <c r="B13" s="5">
        <v>1</v>
      </c>
      <c r="C13" s="5">
        <v>2</v>
      </c>
      <c r="D13" s="5">
        <v>3</v>
      </c>
      <c r="E13" s="5"/>
      <c r="F13" s="5">
        <v>4</v>
      </c>
      <c r="G13" s="5">
        <v>5</v>
      </c>
      <c r="H13" s="5"/>
      <c r="I13" s="5">
        <v>10</v>
      </c>
    </row>
    <row r="14" spans="2:9" ht="15.75" x14ac:dyDescent="0.25">
      <c r="B14" s="36">
        <v>600</v>
      </c>
      <c r="C14" s="36">
        <v>60016</v>
      </c>
      <c r="D14" s="6">
        <v>6370</v>
      </c>
      <c r="E14" s="39" t="s">
        <v>12</v>
      </c>
      <c r="F14" s="7"/>
      <c r="G14" s="7"/>
      <c r="H14" s="7"/>
      <c r="I14" s="7"/>
    </row>
    <row r="15" spans="2:9" ht="15.75" x14ac:dyDescent="0.25">
      <c r="B15" s="37"/>
      <c r="C15" s="37"/>
      <c r="D15" s="8" t="s">
        <v>13</v>
      </c>
      <c r="E15" s="40"/>
      <c r="F15" s="23"/>
      <c r="G15" s="23">
        <v>635000</v>
      </c>
      <c r="H15" s="23"/>
      <c r="I15" s="23">
        <v>635000</v>
      </c>
    </row>
    <row r="16" spans="2:9" ht="16.5" thickBot="1" x14ac:dyDescent="0.3">
      <c r="B16" s="38"/>
      <c r="C16" s="38"/>
      <c r="D16" s="9">
        <v>6370</v>
      </c>
      <c r="E16" s="40"/>
      <c r="F16" s="10"/>
      <c r="G16" s="10"/>
      <c r="H16" s="10"/>
      <c r="I16" s="10"/>
    </row>
    <row r="17" spans="2:9" ht="17.25" thickTop="1" thickBot="1" x14ac:dyDescent="0.3">
      <c r="B17" s="25" t="s">
        <v>14</v>
      </c>
      <c r="C17" s="26"/>
      <c r="D17" s="27"/>
      <c r="E17" s="11"/>
      <c r="F17" s="12">
        <f>SUM(F14:F16)</f>
        <v>0</v>
      </c>
      <c r="G17" s="12">
        <f>SUM(G14:G16)</f>
        <v>635000</v>
      </c>
      <c r="H17" s="12">
        <f>SUM(H14:H16)</f>
        <v>0</v>
      </c>
      <c r="I17" s="12">
        <f>SUM(I14:I16)</f>
        <v>635000</v>
      </c>
    </row>
    <row r="18" spans="2:9" ht="16.5" thickTop="1" x14ac:dyDescent="0.25">
      <c r="B18" s="47">
        <v>921</v>
      </c>
      <c r="C18" s="47">
        <v>92116</v>
      </c>
      <c r="D18" s="13">
        <v>6370</v>
      </c>
      <c r="E18" s="49" t="s">
        <v>15</v>
      </c>
      <c r="F18" s="14">
        <v>2447550</v>
      </c>
      <c r="G18" s="14"/>
      <c r="H18" s="14"/>
      <c r="I18" s="14"/>
    </row>
    <row r="19" spans="2:9" ht="63.75" customHeight="1" thickBot="1" x14ac:dyDescent="0.3">
      <c r="B19" s="48"/>
      <c r="C19" s="48"/>
      <c r="D19" s="15">
        <v>6370</v>
      </c>
      <c r="E19" s="50"/>
      <c r="F19" s="16"/>
      <c r="G19" s="16">
        <v>2447550</v>
      </c>
      <c r="H19" s="16">
        <v>2447550</v>
      </c>
      <c r="I19" s="16"/>
    </row>
    <row r="20" spans="2:9" ht="17.25" thickTop="1" thickBot="1" x14ac:dyDescent="0.3">
      <c r="B20" s="41" t="s">
        <v>14</v>
      </c>
      <c r="C20" s="42"/>
      <c r="D20" s="43"/>
      <c r="E20" s="17"/>
      <c r="F20" s="18">
        <f>SUM(F18:F19)</f>
        <v>2447550</v>
      </c>
      <c r="G20" s="18">
        <f>SUM(G18:G19)</f>
        <v>2447550</v>
      </c>
      <c r="H20" s="18">
        <f>SUM(H18:H19)</f>
        <v>2447550</v>
      </c>
      <c r="I20" s="18">
        <f>SUM(I18:I19)</f>
        <v>0</v>
      </c>
    </row>
    <row r="21" spans="2:9" ht="16.5" thickTop="1" x14ac:dyDescent="0.25">
      <c r="B21" s="47">
        <v>926</v>
      </c>
      <c r="C21" s="47">
        <v>92601</v>
      </c>
      <c r="D21" s="13">
        <v>6370</v>
      </c>
      <c r="E21" s="49" t="s">
        <v>16</v>
      </c>
      <c r="F21" s="14"/>
      <c r="G21" s="14"/>
      <c r="H21" s="14"/>
      <c r="I21" s="14"/>
    </row>
    <row r="22" spans="2:9" ht="15.75" x14ac:dyDescent="0.25">
      <c r="B22" s="51"/>
      <c r="C22" s="51"/>
      <c r="D22" s="19" t="s">
        <v>13</v>
      </c>
      <c r="E22" s="50"/>
      <c r="F22" s="24"/>
      <c r="G22" s="24">
        <v>527000</v>
      </c>
      <c r="H22" s="24"/>
      <c r="I22" s="24">
        <v>527000</v>
      </c>
    </row>
    <row r="23" spans="2:9" ht="16.5" thickBot="1" x14ac:dyDescent="0.3">
      <c r="B23" s="48"/>
      <c r="C23" s="48"/>
      <c r="D23" s="15">
        <v>6370</v>
      </c>
      <c r="E23" s="50"/>
      <c r="F23" s="16"/>
      <c r="G23" s="16"/>
      <c r="H23" s="16"/>
      <c r="I23" s="16"/>
    </row>
    <row r="24" spans="2:9" ht="17.25" thickTop="1" thickBot="1" x14ac:dyDescent="0.3">
      <c r="B24" s="41" t="s">
        <v>14</v>
      </c>
      <c r="C24" s="42"/>
      <c r="D24" s="43"/>
      <c r="E24" s="20"/>
      <c r="F24" s="18">
        <f>SUM(F21:F23)</f>
        <v>0</v>
      </c>
      <c r="G24" s="18">
        <f>SUM(G21:G23)</f>
        <v>527000</v>
      </c>
      <c r="H24" s="18">
        <f>SUM(H21:H23)</f>
        <v>0</v>
      </c>
      <c r="I24" s="18">
        <f>SUM(I21:I23)</f>
        <v>527000</v>
      </c>
    </row>
    <row r="25" spans="2:9" ht="16.5" thickTop="1" x14ac:dyDescent="0.25">
      <c r="B25" s="44" t="s">
        <v>17</v>
      </c>
      <c r="C25" s="45"/>
      <c r="D25" s="46"/>
      <c r="E25" s="21"/>
      <c r="F25" s="22">
        <f>F17+F20+F24</f>
        <v>2447550</v>
      </c>
      <c r="G25" s="22">
        <f>G17+G20+G24</f>
        <v>3609550</v>
      </c>
      <c r="H25" s="22">
        <f>H17+H20+H24</f>
        <v>2447550</v>
      </c>
      <c r="I25" s="22">
        <f>I17+I20+I24</f>
        <v>1162000</v>
      </c>
    </row>
  </sheetData>
  <mergeCells count="25">
    <mergeCell ref="B24:D24"/>
    <mergeCell ref="B25:D25"/>
    <mergeCell ref="B18:B19"/>
    <mergeCell ref="C18:C19"/>
    <mergeCell ref="E18:E19"/>
    <mergeCell ref="B20:D20"/>
    <mergeCell ref="B21:B23"/>
    <mergeCell ref="C21:C23"/>
    <mergeCell ref="E21:E23"/>
    <mergeCell ref="B17:D17"/>
    <mergeCell ref="G2:I2"/>
    <mergeCell ref="G3:I3"/>
    <mergeCell ref="G4:I4"/>
    <mergeCell ref="G5:I5"/>
    <mergeCell ref="B9:I9"/>
    <mergeCell ref="B11:B12"/>
    <mergeCell ref="C11:C12"/>
    <mergeCell ref="D11:D12"/>
    <mergeCell ref="E11:E12"/>
    <mergeCell ref="F11:F12"/>
    <mergeCell ref="G11:G12"/>
    <mergeCell ref="H11:I11"/>
    <mergeCell ref="B14:B16"/>
    <mergeCell ref="C14:C16"/>
    <mergeCell ref="E14:E16"/>
  </mergeCells>
  <pageMargins left="0.7" right="0.7" top="0.75" bottom="0.75" header="0.3" footer="0.3"/>
  <pageSetup paperSize="9" scale="67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Skarbnik</dc:creator>
  <cp:lastModifiedBy>Skarbnik</cp:lastModifiedBy>
  <cp:lastPrinted>2024-11-21T11:13:04Z</cp:lastPrinted>
  <dcterms:created xsi:type="dcterms:W3CDTF">2015-06-05T18:19:34Z</dcterms:created>
  <dcterms:modified xsi:type="dcterms:W3CDTF">2024-11-21T11:13:26Z</dcterms:modified>
</cp:coreProperties>
</file>